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<sst xmlns="http://schemas.openxmlformats.org/spreadsheetml/2006/main" count="70" uniqueCount="46">
  <si>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</si>
  <si>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</si>
  <si>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</si>
  <si>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</si>
  <si>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</si>
  <si>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</si>
  <si>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</si>
  <si>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</si>
  <si>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</si>
  <si>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</si>
  <si>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</si>
  <si>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</si>
  <si>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</si>
  <si>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</si>
  <si>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</si>
  <si>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</si>
  <si>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</si>
  <si>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</si>
  <si>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</si>
  <si>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</si>
  <si>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</si>
  <si>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</si>
  <si>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</si>
  <si>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</si>
  <si>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</si>
  <si>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</si>
  <si>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</si>
  <si>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</si>
  <si>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</si>
  <si>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</si>
  <si>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</si>
  <si>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</si>
  <si>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</si>
  <si>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</si>
  <si>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</si>
  <si>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</si>
  <si>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</si>
  <si>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</si>
  <si>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</si>
  <si>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</si>
  <si>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</si>
  <si>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</si>
  <si>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</si>
  <si>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</si>
  <si>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CAPACITACIÓN PARA EL TRABAJO DEL ESTADO DE HIDALGO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</si>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</sst>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147730868.68</v>
      </c>
      <c r="D9" s="8">
        <f>SUM(D10:D12)</f>
        <v>161473155.73000002</v>
      </c>
      <c r="E9" s="8">
        <f>SUM(E10:E12)</f>
        <v>161042727.73000002</v>
      </c>
    </row>
    <row r="10" spans="2:5" ht="12.75">
      <c r="B10" s="9" t="s">
        <v>9</v>
      </c>
      <c r="C10" s="6">
        <v>10500000</v>
      </c>
      <c r="D10" s="6">
        <v>18559385.65</v>
      </c>
      <c r="E10" s="6">
        <v>18454635.65</v>
      </c>
    </row>
    <row r="11" spans="2:5" ht="12.75">
      <c r="B11" s="9" t="s">
        <v>10</v>
      </c>
      <c r="C11" s="6">
        <v>137230868.68</v>
      </c>
      <c r="D11" s="6">
        <v>142913770.08</v>
      </c>
      <c r="E11" s="6">
        <v>142588092.08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147730868.68</v>
      </c>
      <c r="D14" s="8">
        <f>SUM(D15:D16)</f>
        <v>148222355.48</v>
      </c>
      <c r="E14" s="8">
        <f>SUM(E15:E16)</f>
        <v>145917507.19</v>
      </c>
    </row>
    <row r="15" spans="2:5" ht="12.75">
      <c r="B15" s="9" t="s">
        <v>12</v>
      </c>
      <c r="C15" s="6">
        <v>10500000</v>
      </c>
      <c r="D15" s="6">
        <v>10064736.2</v>
      </c>
      <c r="E15" s="6">
        <v>10064736.2</v>
      </c>
    </row>
    <row r="16" spans="2:5" ht="12.75">
      <c r="B16" s="9" t="s">
        <v>13</v>
      </c>
      <c r="C16" s="6">
        <v>137230868.68</v>
      </c>
      <c r="D16" s="6">
        <v>138157619.28</v>
      </c>
      <c r="E16" s="6">
        <v>135852770.99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13250800.25000003</v>
      </c>
      <c r="E22" s="7">
        <f>E9-E14+E18</f>
        <v>15125220.540000021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13250800.25000003</v>
      </c>
      <c r="E24" s="7">
        <f>E22-E12</f>
        <v>15125220.540000021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13250800.25000003</v>
      </c>
      <c r="E26" s="8">
        <f>E24-E18</f>
        <v>15125220.540000021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13250800.25000003</v>
      </c>
      <c r="E35" s="8">
        <f>E26-E31</f>
        <v>15125220.540000021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10500000</v>
      </c>
      <c r="D54" s="26">
        <f>D10</f>
        <v>18559385.65</v>
      </c>
      <c r="E54" s="26">
        <f>E10</f>
        <v>18454635.65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10500000</v>
      </c>
      <c r="D60" s="22">
        <f>D15</f>
        <v>10064736.2</v>
      </c>
      <c r="E60" s="22">
        <f>E15</f>
        <v>10064736.2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8494649.45</v>
      </c>
      <c r="E64" s="23">
        <f>E54+E56-E60+E62</f>
        <v>8389899.45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8494649.45</v>
      </c>
      <c r="E66" s="23">
        <f>E64-E56</f>
        <v>8389899.45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137230868.68</v>
      </c>
      <c r="D72" s="26">
        <f>D11</f>
        <v>142913770.08</v>
      </c>
      <c r="E72" s="26">
        <f>E11</f>
        <v>142588092.08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137230868.68</v>
      </c>
      <c r="D78" s="22">
        <f>D16</f>
        <v>138157619.28</v>
      </c>
      <c r="E78" s="22">
        <f>E16</f>
        <v>135852770.99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4756150.800000012</v>
      </c>
      <c r="E82" s="23">
        <f>E72+E74-E78+E80</f>
        <v>6735321.090000004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4756150.800000012</v>
      </c>
      <c r="E84" s="23">
        <f>E82-E74</f>
        <v>6735321.090000004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2019-01-24T20:01:18Z</dcterms:modified>
  <cp:category/>
  <cp:version/>
  <cp:contentType/>
  <cp:contentStatus/>
</cp:coreProperties>
</file>